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30" windowHeight="14330" activeTab="0"/>
  </bookViews>
  <sheets>
    <sheet name="行业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<sst xmlns="http://schemas.openxmlformats.org/spreadsheetml/2006/main" count="40" uniqueCount="38">
  <si>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2022年1-8月山东省外商直接投资行业情况</t>
  </si>
  <si>
    <t xml:space="preserve">金额单位：万美元 </t>
  </si>
  <si>
    <t>行      业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</si>
  <si>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</si>
  <si>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</si>
  <si>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</si>
  <si>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</si>
  <si>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</si>
  <si>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</si>
  <si>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</si>
  <si>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</si>
  <si>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第一产业</t>
  </si>
  <si>
    <t>第二产业</t>
  </si>
  <si>
    <t>采矿业</t>
  </si>
  <si>
    <t>制造业</t>
  </si>
  <si>
    <t xml:space="preserve">  纺织业</t>
  </si>
  <si>
    <t xml:space="preserve">  化学原料及化学制品制造业</t>
  </si>
  <si>
    <t xml:space="preserve">  医药制造业</t>
  </si>
  <si>
    <t xml:space="preserve"> </t>
  </si>
  <si>
    <t xml:space="preserve">  通用设备制造业</t>
  </si>
  <si>
    <t xml:space="preserve">  专用设备制造业</t>
  </si>
  <si>
    <t xml:space="preserve">  计算机、通信和其他电子设备制造业</t>
  </si>
  <si>
    <t>电力、燃气及水的生产和供应业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</si>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</sst>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43" fillId="0" borderId="0" xfId="52" applyFont="1" applyFill="1" applyAlignment="1">
      <alignment vertical="center" wrapText="1"/>
      <protection/>
    </xf>
    <xf numFmtId="0" fontId="43" fillId="0" borderId="0" xfId="52" applyFont="1" applyFill="1" applyAlignment="1">
      <alignment horizontal="center" vertical="center"/>
      <protection/>
    </xf>
    <xf numFmtId="176" fontId="43" fillId="0" borderId="0" xfId="52" applyNumberFormat="1" applyFont="1" applyFill="1" applyAlignment="1">
      <alignment horizontal="center" vertical="center"/>
      <protection/>
    </xf>
    <xf numFmtId="176" fontId="43" fillId="0" borderId="0" xfId="52" applyNumberFormat="1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 vertical="center"/>
      <protection/>
    </xf>
    <xf numFmtId="0" fontId="6" fillId="0" borderId="9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177" fontId="2" fillId="0" borderId="9" xfId="52" applyNumberFormat="1" applyFont="1" applyFill="1" applyBorder="1" applyAlignment="1">
      <alignment horizontal="center" vertical="center" wrapText="1"/>
      <protection/>
    </xf>
    <xf numFmtId="178" fontId="2" fillId="0" borderId="9" xfId="52" applyNumberFormat="1" applyFont="1" applyFill="1" applyBorder="1" applyAlignment="1">
      <alignment horizontal="center" vertical="center" wrapText="1"/>
      <protection/>
    </xf>
    <xf numFmtId="178" fontId="44" fillId="0" borderId="9" xfId="52" applyNumberFormat="1" applyFont="1" applyFill="1" applyBorder="1" applyAlignment="1">
      <alignment horizontal="center" vertical="center" wrapText="1"/>
      <protection/>
    </xf>
    <xf numFmtId="176" fontId="44" fillId="0" borderId="9" xfId="52" applyNumberFormat="1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52" applyNumberFormat="1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52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1" fillId="0" borderId="9" xfId="52" applyFont="1" applyFill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A2" sqref="A2:G2"/>
    </sheetView>
  </sheetViews>
  <sheetFormatPr defaultColWidth="9.00390625" defaultRowHeight="18" customHeight="1"/>
  <cols>
    <col min="1" max="1" width="31.57421875" style="5" customWidth="1"/>
    <col min="2" max="2" width="10.421875" style="6" customWidth="1"/>
    <col min="3" max="3" width="10.421875" style="7" customWidth="1"/>
    <col min="4" max="4" width="10.421875" style="8" customWidth="1"/>
    <col min="5" max="5" width="10.421875" style="6" customWidth="1"/>
    <col min="6" max="6" width="10.421875" style="7" customWidth="1"/>
    <col min="7" max="7" width="10.421875" style="8" customWidth="1"/>
    <col min="8" max="246" width="9.00390625" style="9" customWidth="1"/>
    <col min="247" max="247" width="24.7109375" style="9" customWidth="1"/>
    <col min="248" max="248" width="5.28125" style="9" customWidth="1"/>
    <col min="249" max="249" width="7.7109375" style="9" customWidth="1"/>
    <col min="250" max="250" width="6.8515625" style="9" customWidth="1"/>
    <col min="251" max="16384" width="9.00390625" style="9" customWidth="1"/>
  </cols>
  <sheetData>
    <row r="1" spans="1:7" ht="42.75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1" t="s">
        <v>1</v>
      </c>
      <c r="B2" s="12"/>
      <c r="C2" s="12"/>
      <c r="D2" s="12"/>
      <c r="E2" s="12"/>
      <c r="F2" s="12"/>
      <c r="G2" s="13"/>
    </row>
    <row r="3" spans="1:7" s="1" customFormat="1" ht="18" customHeight="1">
      <c r="A3" s="14" t="s">
        <v>2</v>
      </c>
      <c r="B3" s="15" t="s">
        <v>3</v>
      </c>
      <c r="C3" s="15"/>
      <c r="D3" s="15"/>
      <c r="E3" s="15"/>
      <c r="F3" s="15"/>
      <c r="G3" s="15"/>
    </row>
    <row r="4" spans="1:7" s="1" customFormat="1" ht="18" customHeight="1">
      <c r="A4" s="14"/>
      <c r="B4" s="16" t="s">
        <v>4</v>
      </c>
      <c r="C4" s="16"/>
      <c r="D4" s="16"/>
      <c r="E4" s="14" t="s">
        <v>5</v>
      </c>
      <c r="F4" s="14"/>
      <c r="G4" s="14"/>
    </row>
    <row r="5" spans="1:7" s="1" customFormat="1" ht="18" customHeight="1">
      <c r="A5" s="14"/>
      <c r="B5" s="17" t="s">
        <v>6</v>
      </c>
      <c r="C5" s="18" t="s">
        <v>7</v>
      </c>
      <c r="D5" s="18" t="s">
        <v>8</v>
      </c>
      <c r="E5" s="17" t="s">
        <v>9</v>
      </c>
      <c r="F5" s="18" t="s">
        <v>7</v>
      </c>
      <c r="G5" s="18" t="s">
        <v>8</v>
      </c>
    </row>
    <row r="6" spans="1:7" s="1" customFormat="1" ht="18" customHeight="1">
      <c r="A6" s="19" t="s">
        <v>10</v>
      </c>
      <c r="B6" s="20">
        <v>1532</v>
      </c>
      <c r="C6" s="21">
        <v>-24.61</v>
      </c>
      <c r="D6" s="22">
        <f aca="true" t="shared" si="0" ref="D6:D32">B6/$B$6*100</f>
        <v>100</v>
      </c>
      <c r="E6" s="20">
        <v>1534521</v>
      </c>
      <c r="F6" s="21">
        <v>6.71</v>
      </c>
      <c r="G6" s="22">
        <f aca="true" t="shared" si="1" ref="G6:G32">E6/$E$6*100</f>
        <v>100</v>
      </c>
    </row>
    <row r="7" spans="1:7" s="1" customFormat="1" ht="18" customHeight="1">
      <c r="A7" s="19" t="s">
        <v>11</v>
      </c>
      <c r="B7" s="20">
        <v>9</v>
      </c>
      <c r="C7" s="21">
        <v>-65.38</v>
      </c>
      <c r="D7" s="22">
        <f t="shared" si="0"/>
        <v>0.5874673629242819</v>
      </c>
      <c r="E7" s="20">
        <v>7350</v>
      </c>
      <c r="F7" s="21">
        <v>139.34</v>
      </c>
      <c r="G7" s="22">
        <f t="shared" si="1"/>
        <v>0.47897682729659613</v>
      </c>
    </row>
    <row r="8" spans="1:7" s="1" customFormat="1" ht="18" customHeight="1">
      <c r="A8" s="19" t="s">
        <v>12</v>
      </c>
      <c r="B8" s="20">
        <v>479</v>
      </c>
      <c r="C8" s="21">
        <v>-31.96</v>
      </c>
      <c r="D8" s="22">
        <f t="shared" si="0"/>
        <v>31.266318537859007</v>
      </c>
      <c r="E8" s="20">
        <v>740723</v>
      </c>
      <c r="F8" s="21">
        <v>41.98</v>
      </c>
      <c r="G8" s="22">
        <f t="shared" si="1"/>
        <v>48.27063298579817</v>
      </c>
    </row>
    <row r="9" spans="1:8" s="2" customFormat="1" ht="18" customHeight="1">
      <c r="A9" s="23" t="s">
        <v>13</v>
      </c>
      <c r="B9" s="24">
        <v>1</v>
      </c>
      <c r="C9" s="25">
        <v>-66.67</v>
      </c>
      <c r="D9" s="26">
        <f t="shared" si="0"/>
        <v>0.06527415143603134</v>
      </c>
      <c r="E9" s="24">
        <v>600</v>
      </c>
      <c r="F9" s="25">
        <v>-97.36</v>
      </c>
      <c r="G9" s="26">
        <f t="shared" si="1"/>
        <v>0.039100149167069075</v>
      </c>
      <c r="H9" s="27"/>
    </row>
    <row r="10" spans="1:8" s="3" customFormat="1" ht="18" customHeight="1">
      <c r="A10" s="23" t="s">
        <v>14</v>
      </c>
      <c r="B10" s="24">
        <v>428</v>
      </c>
      <c r="C10" s="25">
        <v>-31.08</v>
      </c>
      <c r="D10" s="26">
        <f t="shared" si="0"/>
        <v>27.93733681462141</v>
      </c>
      <c r="E10" s="24">
        <v>617205</v>
      </c>
      <c r="F10" s="25">
        <v>55.88</v>
      </c>
      <c r="G10" s="26">
        <f t="shared" si="1"/>
        <v>40.22134594443478</v>
      </c>
      <c r="H10" s="28"/>
    </row>
    <row r="11" spans="1:8" s="2" customFormat="1" ht="18" customHeight="1">
      <c r="A11" s="23" t="s">
        <v>15</v>
      </c>
      <c r="B11" s="24">
        <v>10</v>
      </c>
      <c r="C11" s="25">
        <v>0</v>
      </c>
      <c r="D11" s="26">
        <f t="shared" si="0"/>
        <v>0.6527415143603132</v>
      </c>
      <c r="E11" s="24">
        <v>1592</v>
      </c>
      <c r="F11" s="25">
        <v>74.95</v>
      </c>
      <c r="G11" s="26">
        <f t="shared" si="1"/>
        <v>0.10374572912328994</v>
      </c>
      <c r="H11" s="27"/>
    </row>
    <row r="12" spans="1:8" s="2" customFormat="1" ht="18" customHeight="1">
      <c r="A12" s="23" t="s">
        <v>16</v>
      </c>
      <c r="B12" s="24">
        <v>20</v>
      </c>
      <c r="C12" s="25">
        <v>-9.09</v>
      </c>
      <c r="D12" s="26">
        <f t="shared" si="0"/>
        <v>1.3054830287206265</v>
      </c>
      <c r="E12" s="24">
        <v>39157</v>
      </c>
      <c r="F12" s="25">
        <v>44.8</v>
      </c>
      <c r="G12" s="26">
        <f t="shared" si="1"/>
        <v>2.551740901558206</v>
      </c>
      <c r="H12" s="27"/>
    </row>
    <row r="13" spans="1:11" s="2" customFormat="1" ht="18" customHeight="1">
      <c r="A13" s="23" t="s">
        <v>17</v>
      </c>
      <c r="B13" s="24">
        <v>6</v>
      </c>
      <c r="C13" s="25">
        <v>-57.14</v>
      </c>
      <c r="D13" s="26">
        <f t="shared" si="0"/>
        <v>0.39164490861618795</v>
      </c>
      <c r="E13" s="24">
        <v>29220</v>
      </c>
      <c r="F13" s="25">
        <v>123.86</v>
      </c>
      <c r="G13" s="26">
        <f t="shared" si="1"/>
        <v>1.9041772644362638</v>
      </c>
      <c r="H13" s="27"/>
      <c r="K13" s="2" t="s">
        <v>18</v>
      </c>
    </row>
    <row r="14" spans="1:8" s="2" customFormat="1" ht="18" customHeight="1">
      <c r="A14" s="23" t="s">
        <v>19</v>
      </c>
      <c r="B14" s="24">
        <v>47</v>
      </c>
      <c r="C14" s="25">
        <v>-36.49</v>
      </c>
      <c r="D14" s="26">
        <f t="shared" si="0"/>
        <v>3.0678851174934727</v>
      </c>
      <c r="E14" s="24">
        <v>50527</v>
      </c>
      <c r="F14" s="25">
        <v>79.22</v>
      </c>
      <c r="G14" s="26">
        <f t="shared" si="1"/>
        <v>3.292688728274165</v>
      </c>
      <c r="H14" s="27"/>
    </row>
    <row r="15" spans="1:8" s="2" customFormat="1" ht="18" customHeight="1">
      <c r="A15" s="23" t="s">
        <v>20</v>
      </c>
      <c r="B15" s="24">
        <v>44</v>
      </c>
      <c r="C15" s="25">
        <v>-58.49</v>
      </c>
      <c r="D15" s="26">
        <f t="shared" si="0"/>
        <v>2.8720626631853787</v>
      </c>
      <c r="E15" s="24">
        <v>82237</v>
      </c>
      <c r="F15" s="25">
        <v>62.19</v>
      </c>
      <c r="G15" s="26">
        <f t="shared" si="1"/>
        <v>5.3591316117537655</v>
      </c>
      <c r="H15" s="27"/>
    </row>
    <row r="16" spans="1:8" s="2" customFormat="1" ht="18" customHeight="1">
      <c r="A16" s="23" t="s">
        <v>21</v>
      </c>
      <c r="B16" s="24">
        <v>46</v>
      </c>
      <c r="C16" s="25">
        <v>-41.03</v>
      </c>
      <c r="D16" s="26">
        <f t="shared" si="0"/>
        <v>3.0026109660574414</v>
      </c>
      <c r="E16" s="24">
        <v>36465</v>
      </c>
      <c r="F16" s="25">
        <v>54.65</v>
      </c>
      <c r="G16" s="26">
        <f t="shared" si="1"/>
        <v>2.376311565628623</v>
      </c>
      <c r="H16" s="27"/>
    </row>
    <row r="17" spans="1:8" s="2" customFormat="1" ht="18" customHeight="1">
      <c r="A17" s="23" t="s">
        <v>22</v>
      </c>
      <c r="B17" s="24">
        <v>35</v>
      </c>
      <c r="C17" s="25">
        <v>-39.66</v>
      </c>
      <c r="D17" s="26">
        <f t="shared" si="0"/>
        <v>2.2845953002610964</v>
      </c>
      <c r="E17" s="24">
        <v>82909</v>
      </c>
      <c r="F17" s="25">
        <v>23.72</v>
      </c>
      <c r="G17" s="26">
        <f t="shared" si="1"/>
        <v>5.402923778820883</v>
      </c>
      <c r="H17" s="27"/>
    </row>
    <row r="18" spans="1:8" s="2" customFormat="1" ht="18" customHeight="1">
      <c r="A18" s="23" t="s">
        <v>23</v>
      </c>
      <c r="B18" s="24">
        <v>19</v>
      </c>
      <c r="C18" s="25">
        <v>-36.67</v>
      </c>
      <c r="D18" s="26">
        <f t="shared" si="0"/>
        <v>1.2402088772845952</v>
      </c>
      <c r="E18" s="24">
        <v>45058</v>
      </c>
      <c r="F18" s="25">
        <v>19.22</v>
      </c>
      <c r="G18" s="26">
        <f t="shared" si="1"/>
        <v>2.9362908686163305</v>
      </c>
      <c r="H18" s="27"/>
    </row>
    <row r="19" spans="1:7" s="4" customFormat="1" ht="18" customHeight="1">
      <c r="A19" s="19" t="s">
        <v>24</v>
      </c>
      <c r="B19" s="20">
        <v>1044</v>
      </c>
      <c r="C19" s="21">
        <v>-19.82</v>
      </c>
      <c r="D19" s="22">
        <f t="shared" si="0"/>
        <v>68.1462140992167</v>
      </c>
      <c r="E19" s="20">
        <v>786448</v>
      </c>
      <c r="F19" s="21">
        <v>-13.88</v>
      </c>
      <c r="G19" s="22">
        <f t="shared" si="1"/>
        <v>51.25039018690523</v>
      </c>
    </row>
    <row r="20" spans="1:8" s="3" customFormat="1" ht="18" customHeight="1">
      <c r="A20" s="23" t="s">
        <v>25</v>
      </c>
      <c r="B20" s="24">
        <v>527</v>
      </c>
      <c r="C20" s="25">
        <v>-2.23</v>
      </c>
      <c r="D20" s="26">
        <f t="shared" si="0"/>
        <v>34.39947780678851</v>
      </c>
      <c r="E20" s="24">
        <v>285649</v>
      </c>
      <c r="F20" s="25">
        <v>25.08</v>
      </c>
      <c r="G20" s="26">
        <f t="shared" si="1"/>
        <v>18.614864182373523</v>
      </c>
      <c r="H20" s="27"/>
    </row>
    <row r="21" spans="1:8" s="2" customFormat="1" ht="18" customHeight="1">
      <c r="A21" s="23" t="s">
        <v>26</v>
      </c>
      <c r="B21" s="24">
        <v>28</v>
      </c>
      <c r="C21" s="25">
        <v>0</v>
      </c>
      <c r="D21" s="26">
        <f t="shared" si="0"/>
        <v>1.8276762402088773</v>
      </c>
      <c r="E21" s="24">
        <v>20730</v>
      </c>
      <c r="F21" s="25">
        <v>-18.5</v>
      </c>
      <c r="G21" s="26">
        <f t="shared" si="1"/>
        <v>1.3509101537222366</v>
      </c>
      <c r="H21" s="27"/>
    </row>
    <row r="22" spans="1:8" s="2" customFormat="1" ht="18" customHeight="1">
      <c r="A22" s="23" t="s">
        <v>27</v>
      </c>
      <c r="B22" s="24">
        <v>19</v>
      </c>
      <c r="C22" s="25">
        <v>-17.39</v>
      </c>
      <c r="D22" s="26">
        <f t="shared" si="0"/>
        <v>1.2402088772845952</v>
      </c>
      <c r="E22" s="24">
        <v>1918</v>
      </c>
      <c r="F22" s="25">
        <v>25.36</v>
      </c>
      <c r="G22" s="26">
        <f t="shared" si="1"/>
        <v>0.12499014350406414</v>
      </c>
      <c r="H22" s="27"/>
    </row>
    <row r="23" spans="1:8" s="2" customFormat="1" ht="18" customHeight="1">
      <c r="A23" s="29" t="s">
        <v>28</v>
      </c>
      <c r="B23" s="24">
        <v>57</v>
      </c>
      <c r="C23" s="25">
        <v>-36.67</v>
      </c>
      <c r="D23" s="26">
        <f t="shared" si="0"/>
        <v>3.720626631853786</v>
      </c>
      <c r="E23" s="24">
        <v>48408</v>
      </c>
      <c r="F23" s="25">
        <v>-43.1</v>
      </c>
      <c r="G23" s="26">
        <f t="shared" si="1"/>
        <v>3.1546000347991328</v>
      </c>
      <c r="H23" s="27"/>
    </row>
    <row r="24" spans="1:8" s="2" customFormat="1" ht="18" customHeight="1">
      <c r="A24" s="23" t="s">
        <v>29</v>
      </c>
      <c r="B24" s="24">
        <v>18</v>
      </c>
      <c r="C24" s="25">
        <v>-28</v>
      </c>
      <c r="D24" s="26">
        <f t="shared" si="0"/>
        <v>1.1749347258485638</v>
      </c>
      <c r="E24" s="24">
        <v>38347</v>
      </c>
      <c r="F24" s="25">
        <v>-26.24</v>
      </c>
      <c r="G24" s="26">
        <f t="shared" si="1"/>
        <v>2.498955700182663</v>
      </c>
      <c r="H24" s="27"/>
    </row>
    <row r="25" spans="1:8" s="2" customFormat="1" ht="18" customHeight="1">
      <c r="A25" s="23" t="s">
        <v>30</v>
      </c>
      <c r="B25" s="24">
        <v>17</v>
      </c>
      <c r="C25" s="25">
        <v>-63.04</v>
      </c>
      <c r="D25" s="26">
        <f t="shared" si="0"/>
        <v>1.1096605744125325</v>
      </c>
      <c r="E25" s="24">
        <v>26490</v>
      </c>
      <c r="F25" s="25">
        <v>-82.23</v>
      </c>
      <c r="G25" s="26">
        <f t="shared" si="1"/>
        <v>1.7262715857260997</v>
      </c>
      <c r="H25" s="27"/>
    </row>
    <row r="26" spans="1:8" s="2" customFormat="1" ht="18" customHeight="1">
      <c r="A26" s="23" t="s">
        <v>31</v>
      </c>
      <c r="B26" s="24">
        <v>152</v>
      </c>
      <c r="C26" s="25">
        <v>-40.86</v>
      </c>
      <c r="D26" s="26">
        <f t="shared" si="0"/>
        <v>9.921671018276761</v>
      </c>
      <c r="E26" s="24">
        <v>255865</v>
      </c>
      <c r="F26" s="25">
        <v>28.31</v>
      </c>
      <c r="G26" s="26">
        <f t="shared" si="1"/>
        <v>16.673932777720214</v>
      </c>
      <c r="H26" s="27"/>
    </row>
    <row r="27" spans="1:8" s="2" customFormat="1" ht="18" customHeight="1">
      <c r="A27" s="23" t="s">
        <v>32</v>
      </c>
      <c r="B27" s="24">
        <v>173</v>
      </c>
      <c r="C27" s="25">
        <v>-13.93</v>
      </c>
      <c r="D27" s="26">
        <f t="shared" si="0"/>
        <v>11.29242819843342</v>
      </c>
      <c r="E27" s="24">
        <v>80749</v>
      </c>
      <c r="F27" s="25">
        <v>-22.71</v>
      </c>
      <c r="G27" s="26">
        <f t="shared" si="1"/>
        <v>5.262163241819434</v>
      </c>
      <c r="H27" s="27"/>
    </row>
    <row r="28" spans="1:8" s="2" customFormat="1" ht="18" customHeight="1">
      <c r="A28" s="23" t="s">
        <v>33</v>
      </c>
      <c r="B28" s="24">
        <v>11</v>
      </c>
      <c r="C28" s="25">
        <v>175</v>
      </c>
      <c r="D28" s="26">
        <f t="shared" si="0"/>
        <v>0.7180156657963447</v>
      </c>
      <c r="E28" s="24">
        <v>4158</v>
      </c>
      <c r="F28" s="25">
        <v>-61.65</v>
      </c>
      <c r="G28" s="26">
        <f t="shared" si="1"/>
        <v>0.27096403372778866</v>
      </c>
      <c r="H28" s="27"/>
    </row>
    <row r="29" spans="1:8" s="2" customFormat="1" ht="18" customHeight="1">
      <c r="A29" s="23" t="s">
        <v>34</v>
      </c>
      <c r="B29" s="24">
        <v>10</v>
      </c>
      <c r="C29" s="25">
        <v>11.11</v>
      </c>
      <c r="D29" s="26">
        <f t="shared" si="0"/>
        <v>0.6527415143603132</v>
      </c>
      <c r="E29" s="24">
        <v>277</v>
      </c>
      <c r="F29" s="25">
        <v>-96.37</v>
      </c>
      <c r="G29" s="26">
        <f t="shared" si="1"/>
        <v>0.01805123553213022</v>
      </c>
      <c r="H29" s="27"/>
    </row>
    <row r="30" spans="1:8" s="2" customFormat="1" ht="18" customHeight="1">
      <c r="A30" s="23" t="s">
        <v>35</v>
      </c>
      <c r="B30" s="24">
        <v>2</v>
      </c>
      <c r="C30" s="25">
        <v>-88.89</v>
      </c>
      <c r="D30" s="26">
        <f t="shared" si="0"/>
        <v>0.13054830287206268</v>
      </c>
      <c r="E30" s="24">
        <v>2460</v>
      </c>
      <c r="F30" s="25">
        <v>2116.22</v>
      </c>
      <c r="G30" s="26">
        <f t="shared" si="1"/>
        <v>0.1603106115849832</v>
      </c>
      <c r="H30" s="27"/>
    </row>
    <row r="31" spans="1:8" s="2" customFormat="1" ht="18" customHeight="1">
      <c r="A31" s="23" t="s">
        <v>36</v>
      </c>
      <c r="B31" s="24">
        <v>5</v>
      </c>
      <c r="C31" s="25">
        <v>-64.29</v>
      </c>
      <c r="D31" s="26">
        <f t="shared" si="0"/>
        <v>0.3263707571801566</v>
      </c>
      <c r="E31" s="24">
        <v>627</v>
      </c>
      <c r="F31" s="25">
        <v>-90.69</v>
      </c>
      <c r="G31" s="26">
        <f t="shared" si="1"/>
        <v>0.04085965587958718</v>
      </c>
      <c r="H31" s="27"/>
    </row>
    <row r="32" spans="1:8" s="2" customFormat="1" ht="18" customHeight="1">
      <c r="A32" s="23" t="s">
        <v>37</v>
      </c>
      <c r="B32" s="24">
        <v>20</v>
      </c>
      <c r="C32" s="25">
        <v>-39.39</v>
      </c>
      <c r="D32" s="26">
        <f t="shared" si="0"/>
        <v>1.3054830287206265</v>
      </c>
      <c r="E32" s="24">
        <v>10346</v>
      </c>
      <c r="F32" s="25">
        <v>22.24</v>
      </c>
      <c r="G32" s="26">
        <f t="shared" si="1"/>
        <v>0.6742169054708277</v>
      </c>
      <c r="H32" s="27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2022-09-29T01:57:48Z</dcterms:created>
  <dcterms:modified xsi:type="dcterms:W3CDTF">2022-09-29T02:43:56Z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822A7CCB98844C2B85FCADE70A6FB5B9</vt:lpwstr>
  </property>
  <property fmtid="{D5CDD505-2E9C-101B-9397-08002B2CF9AE}" pid="4" name="KSOProductBuildV">
    <vt:lpwstr>2052-11.1.0.12358</vt:lpwstr>
  </property>
</Properties>
</file>